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Maja\Nextcloud\04 Arbeit Uni\01 AG Biologiedidaktik\03 Lehre\Schulexperimente II\Materialien Studis OER\Materialien zur Veröffentlichung\OER_UM_Bearbeitet\OER_fertig\"/>
    </mc:Choice>
  </mc:AlternateContent>
  <xr:revisionPtr revIDLastSave="0" documentId="13_ncr:1_{C26102B5-A08D-466B-9E1F-9AC02BFF44F3}" xr6:coauthVersionLast="47" xr6:coauthVersionMax="47" xr10:uidLastSave="{00000000-0000-0000-0000-000000000000}"/>
  <workbookProtection workbookAlgorithmName="SHA-512" workbookHashValue="Ajl4fveNFwkaCkQb2GbICbiBgzPI7hFmq7Ra+CkF9zyYgY4iukDAHeMbi2syn7cJpjq/cMKg8phy0goIpDZ4Tg==" workbookSaltValue="SKLZqVRn+voS3J3HggyGwg==" workbookSpinCount="100000" lockStructure="1"/>
  <bookViews>
    <workbookView xWindow="-110" yWindow="-110" windowWidth="19420" windowHeight="10300" xr2:uid="{00000000-000D-0000-FFFF-FFFF00000000}"/>
  </bookViews>
  <sheets>
    <sheet name="Tabelle1" sheetId="1" r:id="rId1"/>
    <sheet name="Tabelle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8" i="1"/>
  <c r="F15" i="2"/>
  <c r="F14" i="2"/>
  <c r="F13" i="2"/>
  <c r="F12" i="2"/>
  <c r="F11" i="2"/>
  <c r="F8" i="2"/>
  <c r="F10" i="2"/>
  <c r="F9" i="2"/>
  <c r="F7" i="2"/>
  <c r="B7" i="2"/>
  <c r="G15" i="1" l="1"/>
  <c r="B12" i="2" s="1"/>
  <c r="B13" i="2"/>
  <c r="G17" i="1"/>
  <c r="B14" i="2" s="1"/>
  <c r="G18" i="1"/>
  <c r="B15" i="2" s="1"/>
  <c r="G19" i="1"/>
  <c r="B16" i="2" s="1"/>
  <c r="G20" i="1"/>
  <c r="B17" i="2" s="1"/>
  <c r="G21" i="1"/>
  <c r="B18" i="2" s="1"/>
  <c r="G22" i="1"/>
  <c r="B19" i="2" s="1"/>
  <c r="G14" i="1"/>
  <c r="B11" i="2" s="1"/>
</calcChain>
</file>

<file path=xl/sharedStrings.xml><?xml version="1.0" encoding="utf-8"?>
<sst xmlns="http://schemas.openxmlformats.org/spreadsheetml/2006/main" count="28" uniqueCount="18">
  <si>
    <t>Pulsmessung</t>
  </si>
  <si>
    <t>Messung</t>
  </si>
  <si>
    <t>Zeit in sec</t>
  </si>
  <si>
    <t>Pulsschläge</t>
  </si>
  <si>
    <t>Pulsschläge pro Minute</t>
  </si>
  <si>
    <t>Ruhpuls</t>
  </si>
  <si>
    <t xml:space="preserve">Messung Belastungs- &amp; Entspannungspuls </t>
  </si>
  <si>
    <t>nach der Durchführung von min. 25 Hampelmännern</t>
  </si>
  <si>
    <t>Messung Ruhepuls</t>
  </si>
  <si>
    <t>1.</t>
  </si>
  <si>
    <t>2.</t>
  </si>
  <si>
    <t>3.</t>
  </si>
  <si>
    <t>4.</t>
  </si>
  <si>
    <t>5.</t>
  </si>
  <si>
    <t>6.</t>
  </si>
  <si>
    <t>7.</t>
  </si>
  <si>
    <t>8.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</si>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</sst>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</cellXfs>
  <cellStyles count="2">
    <cellStyle name="Neutral" xfId="1" builtinId="2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 b="1">
                <a:solidFill>
                  <a:sysClr val="windowText" lastClr="000000"/>
                </a:solidFill>
              </a:rPr>
              <a:t>Pulsmessung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Belastungspuls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Tabelle1!$G$8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Tabelle2!$B$11:$B$19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4B-4A80-A3C3-94C42A407174}"/>
            </c:ext>
          </c:extLst>
        </c:ser>
        <c:ser>
          <c:idx val="1"/>
          <c:order val="1"/>
          <c:tx>
            <c:v>Ruhepuls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Tabelle1!$G$8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Tabelle2!$F$7:$F$15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4B-4A80-A3C3-94C42A407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5112072"/>
        <c:axId val="565110760"/>
      </c:lineChart>
      <c:catAx>
        <c:axId val="565112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>
                    <a:solidFill>
                      <a:sysClr val="windowText" lastClr="000000"/>
                    </a:solidFill>
                  </a:rPr>
                  <a:t>Zeit in Sekunden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110760"/>
        <c:crosses val="autoZero"/>
        <c:auto val="1"/>
        <c:lblAlgn val="ctr"/>
        <c:lblOffset val="100"/>
        <c:noMultiLvlLbl val="0"/>
      </c:catAx>
      <c:valAx>
        <c:axId val="565110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>
                    <a:solidFill>
                      <a:sysClr val="windowText" lastClr="000000"/>
                    </a:solidFill>
                  </a:rPr>
                  <a:t>Pulsschläge pro Minute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1120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Tabelle2!$A$11:$A$19</c:f>
              <c:numCache>
                <c:formatCode>General</c:formatCod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240</c:v>
                </c:pt>
                <c:pt idx="7">
                  <c:v>280</c:v>
                </c:pt>
                <c:pt idx="8">
                  <c:v>320</c:v>
                </c:pt>
              </c:numCache>
            </c:numRef>
          </c:cat>
          <c:val>
            <c:numRef>
              <c:f>Tabelle2!$B$11:$B$19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B6-404D-AEF6-EE5DB6C9DA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Tabelle2!$F$7:$F$15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B6-404D-AEF6-EE5DB6C9D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5112072"/>
        <c:axId val="565110760"/>
      </c:lineChart>
      <c:catAx>
        <c:axId val="565112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110760"/>
        <c:crosses val="autoZero"/>
        <c:auto val="1"/>
        <c:lblAlgn val="ctr"/>
        <c:lblOffset val="100"/>
        <c:noMultiLvlLbl val="0"/>
      </c:catAx>
      <c:valAx>
        <c:axId val="565110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112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725260</xdr:colOff>
      <xdr:row>0</xdr:row>
      <xdr:rowOff>9525</xdr:rowOff>
    </xdr:from>
    <xdr:to>
      <xdr:col>18</xdr:col>
      <xdr:colOff>20410</xdr:colOff>
      <xdr:row>22</xdr:row>
      <xdr:rowOff>9525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419100</xdr:colOff>
      <xdr:row>10</xdr:row>
      <xdr:rowOff>85725</xdr:rowOff>
    </xdr:from>
    <xdr:to>
      <xdr:col>18</xdr:col>
      <xdr:colOff>419100</xdr:colOff>
      <xdr:row>24</xdr:row>
      <xdr:rowOff>161925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zoomScale="70" zoomScaleNormal="70" workbookViewId="0">
      <selection activeCell="G26" sqref="G26"/>
    </sheetView>
  </sheetViews>
  <sheetFormatPr baseColWidth="10" defaultRowHeight="14.5" x14ac:dyDescent="0.35"/>
  <cols>
    <col min="6" max="6" width="11.81640625" customWidth="1"/>
    <col min="8" max="8" width="13.36328125" customWidth="1"/>
  </cols>
  <sheetData>
    <row r="1" spans="1:8" x14ac:dyDescent="0.35">
      <c r="A1" s="5" t="s">
        <v>0</v>
      </c>
      <c r="B1" s="5"/>
      <c r="C1" s="5"/>
      <c r="D1" s="5"/>
      <c r="E1" s="5"/>
      <c r="F1" s="5"/>
      <c r="G1" s="5"/>
      <c r="H1" s="5"/>
    </row>
    <row r="2" spans="1:8" x14ac:dyDescent="0.35">
      <c r="A2" s="5"/>
      <c r="B2" s="5"/>
      <c r="C2" s="5"/>
      <c r="D2" s="5"/>
      <c r="E2" s="5"/>
      <c r="F2" s="5"/>
      <c r="G2" s="5"/>
      <c r="H2" s="5"/>
    </row>
    <row r="3" spans="1:8" x14ac:dyDescent="0.35">
      <c r="A3" s="5"/>
      <c r="B3" s="5"/>
      <c r="C3" s="5"/>
      <c r="D3" s="5"/>
      <c r="E3" s="5"/>
      <c r="F3" s="5"/>
      <c r="G3" s="5"/>
      <c r="H3" s="5"/>
    </row>
    <row r="4" spans="1:8" x14ac:dyDescent="0.35">
      <c r="A4" s="5"/>
      <c r="B4" s="5"/>
      <c r="C4" s="5"/>
      <c r="D4" s="5"/>
      <c r="E4" s="5"/>
      <c r="F4" s="5"/>
      <c r="G4" s="5"/>
      <c r="H4" s="5"/>
    </row>
    <row r="5" spans="1:8" x14ac:dyDescent="0.35">
      <c r="A5" s="6" t="s">
        <v>8</v>
      </c>
      <c r="B5" s="6"/>
      <c r="C5" s="6"/>
      <c r="D5" s="6"/>
      <c r="E5" s="6"/>
      <c r="F5" s="6"/>
      <c r="G5" s="6"/>
      <c r="H5" s="6"/>
    </row>
    <row r="6" spans="1:8" x14ac:dyDescent="0.35">
      <c r="A6" s="6"/>
      <c r="B6" s="6"/>
      <c r="C6" s="6"/>
      <c r="D6" s="6"/>
      <c r="E6" s="6"/>
      <c r="F6" s="6"/>
      <c r="G6" s="6"/>
      <c r="H6" s="6"/>
    </row>
    <row r="7" spans="1:8" ht="15.5" x14ac:dyDescent="0.35">
      <c r="A7" s="7" t="s">
        <v>1</v>
      </c>
      <c r="B7" s="7"/>
      <c r="C7" s="7" t="s">
        <v>2</v>
      </c>
      <c r="D7" s="7"/>
      <c r="E7" s="7" t="s">
        <v>3</v>
      </c>
      <c r="F7" s="7"/>
      <c r="G7" s="7" t="s">
        <v>4</v>
      </c>
      <c r="H7" s="7"/>
    </row>
    <row r="8" spans="1:8" x14ac:dyDescent="0.35">
      <c r="A8" s="8" t="s">
        <v>5</v>
      </c>
      <c r="B8" s="8"/>
      <c r="C8" s="8">
        <v>0</v>
      </c>
      <c r="D8" s="8"/>
      <c r="E8" s="9">
        <v>0</v>
      </c>
      <c r="F8" s="9"/>
      <c r="G8" s="8">
        <f>E8*3</f>
        <v>0</v>
      </c>
      <c r="H8" s="8"/>
    </row>
    <row r="9" spans="1:8" x14ac:dyDescent="0.35">
      <c r="A9" s="10" t="s">
        <v>6</v>
      </c>
      <c r="B9" s="10"/>
      <c r="C9" s="10"/>
      <c r="D9" s="10"/>
      <c r="E9" s="10"/>
      <c r="F9" s="10"/>
      <c r="G9" s="10"/>
      <c r="H9" s="10"/>
    </row>
    <row r="10" spans="1:8" x14ac:dyDescent="0.35">
      <c r="A10" s="10"/>
      <c r="B10" s="10"/>
      <c r="C10" s="10"/>
      <c r="D10" s="10"/>
      <c r="E10" s="10"/>
      <c r="F10" s="10"/>
      <c r="G10" s="10"/>
      <c r="H10" s="10"/>
    </row>
    <row r="11" spans="1:8" x14ac:dyDescent="0.35">
      <c r="A11" s="10" t="s">
        <v>7</v>
      </c>
      <c r="B11" s="10"/>
      <c r="C11" s="10"/>
      <c r="D11" s="10"/>
      <c r="E11" s="10"/>
      <c r="F11" s="10"/>
      <c r="G11" s="10"/>
      <c r="H11" s="10"/>
    </row>
    <row r="12" spans="1:8" x14ac:dyDescent="0.35">
      <c r="A12" s="10"/>
      <c r="B12" s="10"/>
      <c r="C12" s="10"/>
      <c r="D12" s="10"/>
      <c r="E12" s="10"/>
      <c r="F12" s="10"/>
      <c r="G12" s="10"/>
      <c r="H12" s="10"/>
    </row>
    <row r="13" spans="1:8" ht="15.5" x14ac:dyDescent="0.35">
      <c r="A13" s="11" t="s">
        <v>1</v>
      </c>
      <c r="B13" s="11"/>
      <c r="C13" s="11" t="s">
        <v>2</v>
      </c>
      <c r="D13" s="11"/>
      <c r="E13" s="11" t="s">
        <v>3</v>
      </c>
      <c r="F13" s="11"/>
      <c r="G13" s="11" t="s">
        <v>4</v>
      </c>
      <c r="H13" s="11"/>
    </row>
    <row r="14" spans="1:8" x14ac:dyDescent="0.35">
      <c r="A14" s="8" t="s">
        <v>9</v>
      </c>
      <c r="B14" s="8"/>
      <c r="C14" s="8">
        <v>0</v>
      </c>
      <c r="D14" s="8"/>
      <c r="E14" s="9">
        <v>0</v>
      </c>
      <c r="F14" s="9"/>
      <c r="G14" s="8">
        <f>E14*3</f>
        <v>0</v>
      </c>
      <c r="H14" s="8"/>
    </row>
    <row r="15" spans="1:8" x14ac:dyDescent="0.35">
      <c r="A15" s="8" t="s">
        <v>10</v>
      </c>
      <c r="B15" s="8"/>
      <c r="C15" s="8">
        <v>40</v>
      </c>
      <c r="D15" s="8"/>
      <c r="E15" s="9">
        <v>0</v>
      </c>
      <c r="F15" s="9"/>
      <c r="G15" s="8">
        <f t="shared" ref="G15:G22" si="0">E15*3</f>
        <v>0</v>
      </c>
      <c r="H15" s="8"/>
    </row>
    <row r="16" spans="1:8" x14ac:dyDescent="0.35">
      <c r="A16" s="8" t="s">
        <v>11</v>
      </c>
      <c r="B16" s="8"/>
      <c r="C16" s="8">
        <v>80</v>
      </c>
      <c r="D16" s="8"/>
      <c r="E16" s="9">
        <v>0</v>
      </c>
      <c r="F16" s="9"/>
      <c r="G16" s="8">
        <f>E16*3</f>
        <v>0</v>
      </c>
      <c r="H16" s="8"/>
    </row>
    <row r="17" spans="1:8" x14ac:dyDescent="0.35">
      <c r="A17" s="8" t="s">
        <v>12</v>
      </c>
      <c r="B17" s="8"/>
      <c r="C17" s="8">
        <v>120</v>
      </c>
      <c r="D17" s="8"/>
      <c r="E17" s="9">
        <v>0</v>
      </c>
      <c r="F17" s="9"/>
      <c r="G17" s="8">
        <f t="shared" si="0"/>
        <v>0</v>
      </c>
      <c r="H17" s="8"/>
    </row>
    <row r="18" spans="1:8" x14ac:dyDescent="0.35">
      <c r="A18" s="8" t="s">
        <v>13</v>
      </c>
      <c r="B18" s="8"/>
      <c r="C18" s="8">
        <v>160</v>
      </c>
      <c r="D18" s="8"/>
      <c r="E18" s="9">
        <v>0</v>
      </c>
      <c r="F18" s="9"/>
      <c r="G18" s="8">
        <f t="shared" si="0"/>
        <v>0</v>
      </c>
      <c r="H18" s="8"/>
    </row>
    <row r="19" spans="1:8" x14ac:dyDescent="0.35">
      <c r="A19" s="8" t="s">
        <v>14</v>
      </c>
      <c r="B19" s="8"/>
      <c r="C19" s="8">
        <v>200</v>
      </c>
      <c r="D19" s="8"/>
      <c r="E19" s="9">
        <v>0</v>
      </c>
      <c r="F19" s="9"/>
      <c r="G19" s="8">
        <f t="shared" si="0"/>
        <v>0</v>
      </c>
      <c r="H19" s="8"/>
    </row>
    <row r="20" spans="1:8" x14ac:dyDescent="0.35">
      <c r="A20" s="8" t="s">
        <v>15</v>
      </c>
      <c r="B20" s="8"/>
      <c r="C20" s="8">
        <v>240</v>
      </c>
      <c r="D20" s="8"/>
      <c r="E20" s="9">
        <v>0</v>
      </c>
      <c r="F20" s="9"/>
      <c r="G20" s="8">
        <f t="shared" si="0"/>
        <v>0</v>
      </c>
      <c r="H20" s="8"/>
    </row>
    <row r="21" spans="1:8" x14ac:dyDescent="0.35">
      <c r="A21" s="8" t="s">
        <v>16</v>
      </c>
      <c r="B21" s="8"/>
      <c r="C21" s="8">
        <v>280</v>
      </c>
      <c r="D21" s="8"/>
      <c r="E21" s="9">
        <v>0</v>
      </c>
      <c r="F21" s="9"/>
      <c r="G21" s="8">
        <f t="shared" si="0"/>
        <v>0</v>
      </c>
      <c r="H21" s="8"/>
    </row>
    <row r="22" spans="1:8" x14ac:dyDescent="0.35">
      <c r="A22" s="8" t="s">
        <v>17</v>
      </c>
      <c r="B22" s="8"/>
      <c r="C22" s="8">
        <v>320</v>
      </c>
      <c r="D22" s="8"/>
      <c r="E22" s="9">
        <v>0</v>
      </c>
      <c r="F22" s="9"/>
      <c r="G22" s="8">
        <f t="shared" si="0"/>
        <v>0</v>
      </c>
      <c r="H22" s="8"/>
    </row>
    <row r="23" spans="1:8" x14ac:dyDescent="0.35">
      <c r="A23" s="4"/>
      <c r="B23" s="4"/>
      <c r="C23" s="4"/>
      <c r="D23" s="4"/>
      <c r="E23" s="4"/>
      <c r="F23" s="4"/>
      <c r="G23" s="4"/>
      <c r="H23" s="4"/>
    </row>
  </sheetData>
  <sheetProtection algorithmName="SHA-512" hashValue="4WHuv3fcKtGHD0iHodxBUK9CyB3lnjnjMGcLzsF7GhA9ys5HHX/Btp/XFwPhwuLEv008E0qwN6X24Zlk7Z/FMA==" saltValue="osasqTxo2butFmXLHlIqwQ==" spinCount="100000" sheet="1" objects="1" scenarios="1"/>
  <protectedRanges>
    <protectedRange sqref="E8 E14:F22" name="Bereich1"/>
  </protectedRanges>
  <mergeCells count="52">
    <mergeCell ref="C21:D21"/>
    <mergeCell ref="E21:F21"/>
    <mergeCell ref="G21:H21"/>
    <mergeCell ref="C22:D22"/>
    <mergeCell ref="E22:F22"/>
    <mergeCell ref="G22:H22"/>
    <mergeCell ref="C19:D19"/>
    <mergeCell ref="E19:F19"/>
    <mergeCell ref="G19:H19"/>
    <mergeCell ref="C20:D20"/>
    <mergeCell ref="E20:F20"/>
    <mergeCell ref="G20:H20"/>
    <mergeCell ref="C17:D17"/>
    <mergeCell ref="E17:F17"/>
    <mergeCell ref="G17:H17"/>
    <mergeCell ref="C18:D18"/>
    <mergeCell ref="E18:F18"/>
    <mergeCell ref="G18:H18"/>
    <mergeCell ref="A22:B22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A16:B16"/>
    <mergeCell ref="A17:B17"/>
    <mergeCell ref="A18:B18"/>
    <mergeCell ref="A19:B19"/>
    <mergeCell ref="A20:B20"/>
    <mergeCell ref="A21:B21"/>
    <mergeCell ref="A15:B15"/>
    <mergeCell ref="A8:B8"/>
    <mergeCell ref="C8:D8"/>
    <mergeCell ref="E8:F8"/>
    <mergeCell ref="G8:H8"/>
    <mergeCell ref="A9:H10"/>
    <mergeCell ref="A11:H12"/>
    <mergeCell ref="A13:B13"/>
    <mergeCell ref="C13:D13"/>
    <mergeCell ref="E13:F13"/>
    <mergeCell ref="G13:H13"/>
    <mergeCell ref="A14:B14"/>
    <mergeCell ref="A1:H4"/>
    <mergeCell ref="A5:H6"/>
    <mergeCell ref="A7:B7"/>
    <mergeCell ref="C7:D7"/>
    <mergeCell ref="E7:F7"/>
    <mergeCell ref="G7:H7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F19"/>
  <sheetViews>
    <sheetView workbookViewId="0">
      <selection activeCell="D11" sqref="D11"/>
    </sheetView>
  </sheetViews>
  <sheetFormatPr baseColWidth="10" defaultRowHeight="14.5" x14ac:dyDescent="0.35"/>
  <sheetData>
    <row r="6" spans="1:6" ht="15.5" x14ac:dyDescent="0.35">
      <c r="A6" s="2" t="s">
        <v>2</v>
      </c>
      <c r="B6" s="2" t="s">
        <v>4</v>
      </c>
      <c r="E6" s="2" t="s">
        <v>2</v>
      </c>
      <c r="F6" s="2" t="s">
        <v>4</v>
      </c>
    </row>
    <row r="7" spans="1:6" x14ac:dyDescent="0.35">
      <c r="A7" s="1">
        <v>0</v>
      </c>
      <c r="B7" s="1">
        <f>Tabelle1!E8</f>
        <v>0</v>
      </c>
      <c r="E7" s="3">
        <v>0</v>
      </c>
      <c r="F7" s="1">
        <f>Tabelle1!E8*3</f>
        <v>0</v>
      </c>
    </row>
    <row r="8" spans="1:6" x14ac:dyDescent="0.35">
      <c r="E8" s="3">
        <v>40</v>
      </c>
      <c r="F8" s="1">
        <f>Tabelle1!E8*3</f>
        <v>0</v>
      </c>
    </row>
    <row r="9" spans="1:6" x14ac:dyDescent="0.35">
      <c r="E9" s="3">
        <v>80</v>
      </c>
      <c r="F9" s="1">
        <f>Tabelle1!E8*3</f>
        <v>0</v>
      </c>
    </row>
    <row r="10" spans="1:6" ht="15.5" x14ac:dyDescent="0.35">
      <c r="A10" s="2" t="s">
        <v>2</v>
      </c>
      <c r="B10" s="2" t="s">
        <v>4</v>
      </c>
      <c r="E10" s="3">
        <v>120</v>
      </c>
      <c r="F10" s="1">
        <f>Tabelle1!E8*3</f>
        <v>0</v>
      </c>
    </row>
    <row r="11" spans="1:6" x14ac:dyDescent="0.35">
      <c r="A11" s="3">
        <v>0</v>
      </c>
      <c r="B11" s="3">
        <f>Tabelle1!G14</f>
        <v>0</v>
      </c>
      <c r="E11" s="3">
        <v>160</v>
      </c>
      <c r="F11" s="1">
        <f>Tabelle1!E8*3</f>
        <v>0</v>
      </c>
    </row>
    <row r="12" spans="1:6" x14ac:dyDescent="0.35">
      <c r="A12" s="3">
        <v>40</v>
      </c>
      <c r="B12" s="3">
        <f>Tabelle1!G15</f>
        <v>0</v>
      </c>
      <c r="E12" s="3">
        <v>200</v>
      </c>
      <c r="F12" s="1">
        <f>Tabelle1!E8*3</f>
        <v>0</v>
      </c>
    </row>
    <row r="13" spans="1:6" x14ac:dyDescent="0.35">
      <c r="A13" s="3">
        <v>80</v>
      </c>
      <c r="B13" s="3">
        <f>Tabelle1!G16</f>
        <v>0</v>
      </c>
      <c r="E13" s="3">
        <v>240</v>
      </c>
      <c r="F13" s="1">
        <f>Tabelle1!E8*3</f>
        <v>0</v>
      </c>
    </row>
    <row r="14" spans="1:6" x14ac:dyDescent="0.35">
      <c r="A14" s="3">
        <v>120</v>
      </c>
      <c r="B14" s="3">
        <f>Tabelle1!G17</f>
        <v>0</v>
      </c>
      <c r="E14" s="3">
        <v>280</v>
      </c>
      <c r="F14" s="1">
        <f>Tabelle1!E8*3</f>
        <v>0</v>
      </c>
    </row>
    <row r="15" spans="1:6" x14ac:dyDescent="0.35">
      <c r="A15" s="3">
        <v>160</v>
      </c>
      <c r="B15" s="3">
        <f>Tabelle1!G18</f>
        <v>0</v>
      </c>
      <c r="E15" s="3">
        <v>320</v>
      </c>
      <c r="F15" s="1">
        <f>Tabelle1!E8*3</f>
        <v>0</v>
      </c>
    </row>
    <row r="16" spans="1:6" x14ac:dyDescent="0.35">
      <c r="A16" s="3">
        <v>200</v>
      </c>
      <c r="B16" s="3">
        <f>Tabelle1!G19</f>
        <v>0</v>
      </c>
    </row>
    <row r="17" spans="1:2" x14ac:dyDescent="0.35">
      <c r="A17" s="3">
        <v>240</v>
      </c>
      <c r="B17" s="3">
        <f>Tabelle1!G20</f>
        <v>0</v>
      </c>
    </row>
    <row r="18" spans="1:2" x14ac:dyDescent="0.35">
      <c r="A18" s="3">
        <v>280</v>
      </c>
      <c r="B18" s="3">
        <f>Tabelle1!G21</f>
        <v>0</v>
      </c>
    </row>
    <row r="19" spans="1:2" x14ac:dyDescent="0.35">
      <c r="A19" s="3">
        <v>320</v>
      </c>
      <c r="B19" s="3">
        <f>Tabelle1!G22</f>
        <v>0</v>
      </c>
    </row>
  </sheetData>
  <sheetProtection sheet="1" objects="1" scenarios="1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Dauer</dc:creator>
  <cp:lastModifiedBy>Maja</cp:lastModifiedBy>
  <dcterms:created xsi:type="dcterms:W3CDTF">2022-08-25T08:39:21Z</dcterms:created>
  <dcterms:modified xsi:type="dcterms:W3CDTF">2023-03-06T10:30:19Z</dcterms:modified>
</cp:coreProperties>
</file>